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福彩销售业务管理" sheetId="1" r:id="rId1"/>
  </sheets>
  <calcPr calcId="144525"/>
</workbook>
</file>

<file path=xl/sharedStrings.xml><?xml version="1.0" encoding="utf-8"?>
<sst xmlns="http://schemas.openxmlformats.org/spreadsheetml/2006/main" count="58" uniqueCount="51">
  <si>
    <t>项目支出绩效自评表</t>
  </si>
  <si>
    <r>
      <t>（</t>
    </r>
    <r>
      <rPr>
        <b/>
        <sz val="15"/>
        <color rgb="FF000000"/>
        <rFont val="Arial"/>
        <charset val="134"/>
      </rPr>
      <t>2022</t>
    </r>
    <r>
      <rPr>
        <b/>
        <sz val="15"/>
        <color rgb="FF000000"/>
        <rFont val="仿宋_GB2312"/>
        <charset val="134"/>
      </rPr>
      <t>年度）</t>
    </r>
  </si>
  <si>
    <t>项目名称</t>
  </si>
  <si>
    <t>福彩销售业务管理</t>
  </si>
  <si>
    <t>主管部门</t>
  </si>
  <si>
    <t>海南省福利彩票发行中心</t>
  </si>
  <si>
    <t>实施单位</t>
  </si>
  <si>
    <t>海南省福利彩票发行中心本级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</si>
  <si>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</si>
  <si>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</si>
  <si>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</si>
  <si>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</si>
  <si>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</si>
  <si>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</si>
  <si>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</si>
  <si>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</si>
  <si>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其中:当年财政拨款</t>
  </si>
  <si>
    <t xml:space="preserve">    上年结转资金</t>
  </si>
  <si>
    <t>其他资金（单位资金）</t>
  </si>
  <si>
    <t>年度总目标</t>
  </si>
  <si>
    <t>预期目标</t>
  </si>
  <si>
    <t>实际完成情况</t>
  </si>
  <si>
    <t>强化销售管理，为全省福彩站点提供彩票热敏纸及投注单、物流配送，各票种营销促销及公益宣传活动，保障海南福利彩票业务持续健康发展。</t>
  </si>
  <si>
    <t>1.强化销售管理，为全省福彩站点提供彩票热敏纸及投注单、物流配送。全年完成热敏纸、投注单采购及配送6万份，为2000多个站点提供服务。2.加大营销力度，促进市场发展。完成对快乐8、双色球、即开票营销促销活动3次，福利彩票销量销量同比上年增长3.75%，站点满意度达90%，保障海南福利彩票业务持续健康发展。</t>
  </si>
  <si>
    <t>绩效指标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</si>
  <si>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</si>
  <si>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</si>
  <si>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</si>
  <si>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</si>
  <si>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</si>
  <si>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</si>
  <si>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</si>
  <si>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</si>
  <si>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购买热敏纸、投注单</t>
  </si>
  <si>
    <t>≥3万份</t>
  </si>
  <si>
    <t>6万份</t>
  </si>
  <si>
    <t>完成</t>
  </si>
  <si>
    <t>营销促销活动次数</t>
  </si>
  <si>
    <t>≥3次</t>
  </si>
  <si>
    <t>3次</t>
  </si>
  <si>
    <t>效益指标</t>
  </si>
  <si>
    <t>经济效益
指标</t>
  </si>
  <si>
    <t>福利彩票销量大于或等于上年销量的85%</t>
  </si>
  <si>
    <t>≥85%</t>
  </si>
  <si>
    <t>受益站点数量</t>
  </si>
  <si>
    <t>≥300个</t>
  </si>
  <si>
    <t>2000个</t>
  </si>
  <si>
    <t>满意度指标</t>
  </si>
  <si>
    <t>服务对象
满意度指标</t>
  </si>
  <si>
    <t>福彩站点满意度（抽查30个投注站点）</t>
  </si>
  <si>
    <t>总分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</si>
</sst>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5"/>
      <color rgb="FF000000"/>
      <name val="仿宋_GB2312"/>
      <charset val="134"/>
    </font>
    <font>
      <b/>
      <sz val="9"/>
      <color rgb="FF000000"/>
      <name val="Arial"/>
      <charset val="134"/>
    </font>
    <font>
      <b/>
      <sz val="10"/>
      <color rgb="FF00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5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NumberFormat="1" applyFont="1" applyBorder="1" applyAlignment="1">
      <alignment horizontal="center" vertical="center" wrapText="1" readingOrder="1"/>
    </xf>
    <xf numFmtId="1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P7" sqref="P7"/>
    </sheetView>
  </sheetViews>
  <sheetFormatPr defaultColWidth="9" defaultRowHeight="13.5"/>
  <cols>
    <col min="1" max="1" width="6" customWidth="1"/>
    <col min="2" max="2" width="9.125" customWidth="1"/>
    <col min="3" max="3" width="11.875" customWidth="1"/>
    <col min="5" max="5" width="12" customWidth="1"/>
    <col min="6" max="6" width="11.25" customWidth="1"/>
    <col min="7" max="7" width="11" customWidth="1"/>
    <col min="8" max="8" width="9.625" customWidth="1"/>
    <col min="9" max="9" width="9.5" customWidth="1"/>
    <col min="10" max="10" width="7.25" customWidth="1"/>
    <col min="11" max="11" width="15.875" customWidth="1"/>
  </cols>
  <sheetData>
    <row r="1" ht="35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.7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2.5" customHeight="1" spans="1:11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</row>
    <row r="4" ht="26.25" customHeight="1" spans="1:11">
      <c r="A4" s="5" t="s">
        <v>4</v>
      </c>
      <c r="B4" s="5"/>
      <c r="C4" s="5" t="s">
        <v>5</v>
      </c>
      <c r="D4" s="5"/>
      <c r="E4" s="5"/>
      <c r="F4" s="5"/>
      <c r="G4" s="5" t="s">
        <v>6</v>
      </c>
      <c r="H4" s="5"/>
      <c r="I4" s="5" t="s">
        <v>7</v>
      </c>
      <c r="J4" s="5"/>
      <c r="K4" s="5"/>
    </row>
    <row r="5" ht="33" customHeight="1" spans="1:11">
      <c r="A5" s="5" t="s">
        <v>8</v>
      </c>
      <c r="B5" s="5"/>
      <c r="C5" s="5"/>
      <c r="D5" s="5"/>
      <c r="E5" s="5" t="s">
        <v>9</v>
      </c>
      <c r="F5" s="5"/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ht="21" customHeight="1" spans="1:11">
      <c r="A6" s="5"/>
      <c r="B6" s="5"/>
      <c r="C6" s="5" t="s">
        <v>15</v>
      </c>
      <c r="D6" s="5"/>
      <c r="E6" s="5">
        <v>447.86</v>
      </c>
      <c r="F6" s="5"/>
      <c r="G6" s="5">
        <v>1264.55</v>
      </c>
      <c r="H6" s="5">
        <v>1043.31</v>
      </c>
      <c r="I6" s="5">
        <v>10</v>
      </c>
      <c r="J6" s="17">
        <f>H6/G6</f>
        <v>0.825044482226879</v>
      </c>
      <c r="K6" s="18">
        <f>J6*I6</f>
        <v>8.25044482226879</v>
      </c>
    </row>
    <row r="7" ht="22.5" customHeight="1" spans="1:11">
      <c r="A7" s="5"/>
      <c r="B7" s="5"/>
      <c r="C7" s="5" t="s">
        <v>16</v>
      </c>
      <c r="D7" s="5"/>
      <c r="E7" s="5">
        <v>147.86</v>
      </c>
      <c r="F7" s="5"/>
      <c r="G7" s="5">
        <v>964.55</v>
      </c>
      <c r="H7" s="5">
        <v>964.55</v>
      </c>
      <c r="I7" s="5"/>
      <c r="J7" s="17">
        <v>1</v>
      </c>
      <c r="K7" s="5"/>
    </row>
    <row r="8" ht="17.25" customHeight="1" spans="1:11">
      <c r="A8" s="5"/>
      <c r="B8" s="5"/>
      <c r="C8" s="5" t="s">
        <v>17</v>
      </c>
      <c r="D8" s="5"/>
      <c r="E8" s="5">
        <v>0</v>
      </c>
      <c r="F8" s="5"/>
      <c r="G8" s="5">
        <v>0</v>
      </c>
      <c r="H8" s="5">
        <v>0</v>
      </c>
      <c r="I8" s="5"/>
      <c r="J8" s="17"/>
      <c r="K8" s="5"/>
    </row>
    <row r="9" ht="28.5" customHeight="1" spans="1:11">
      <c r="A9" s="5"/>
      <c r="B9" s="5"/>
      <c r="C9" s="5" t="s">
        <v>18</v>
      </c>
      <c r="D9" s="5"/>
      <c r="E9" s="5">
        <v>300</v>
      </c>
      <c r="F9" s="5"/>
      <c r="G9" s="5">
        <v>300</v>
      </c>
      <c r="H9" s="5">
        <v>78.76</v>
      </c>
      <c r="I9" s="5"/>
      <c r="J9" s="19">
        <v>0.2625</v>
      </c>
      <c r="K9" s="5"/>
    </row>
    <row r="10" ht="23.25" customHeight="1" spans="1:11">
      <c r="A10" s="5" t="s">
        <v>19</v>
      </c>
      <c r="B10" s="5"/>
      <c r="C10" s="5" t="s">
        <v>20</v>
      </c>
      <c r="D10" s="5"/>
      <c r="E10" s="5"/>
      <c r="F10" s="5"/>
      <c r="G10" s="5" t="s">
        <v>21</v>
      </c>
      <c r="H10" s="5"/>
      <c r="I10" s="5"/>
      <c r="J10" s="5"/>
      <c r="K10" s="5"/>
    </row>
    <row r="11" s="1" customFormat="1" ht="110" customHeight="1" spans="1:11">
      <c r="A11" s="6"/>
      <c r="B11" s="6"/>
      <c r="C11" s="6" t="s">
        <v>22</v>
      </c>
      <c r="D11" s="6"/>
      <c r="E11" s="6"/>
      <c r="F11" s="6"/>
      <c r="G11" s="6" t="s">
        <v>23</v>
      </c>
      <c r="H11" s="6"/>
      <c r="I11" s="6"/>
      <c r="J11" s="6"/>
      <c r="K11" s="6"/>
    </row>
    <row r="12" ht="28.5" customHeight="1" spans="1:11">
      <c r="A12" s="7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28</v>
      </c>
      <c r="G12" s="8" t="s">
        <v>29</v>
      </c>
      <c r="H12" s="9" t="s">
        <v>12</v>
      </c>
      <c r="I12" s="9" t="s">
        <v>14</v>
      </c>
      <c r="J12" s="8" t="s">
        <v>30</v>
      </c>
      <c r="K12" s="8"/>
    </row>
    <row r="13" ht="36" customHeight="1" spans="1:11">
      <c r="A13" s="7"/>
      <c r="B13" s="10" t="s">
        <v>31</v>
      </c>
      <c r="C13" s="10" t="s">
        <v>32</v>
      </c>
      <c r="D13" s="11" t="s">
        <v>33</v>
      </c>
      <c r="E13" s="11"/>
      <c r="F13" s="8" t="s">
        <v>34</v>
      </c>
      <c r="G13" s="9" t="s">
        <v>35</v>
      </c>
      <c r="H13" s="12">
        <v>20</v>
      </c>
      <c r="I13" s="12">
        <v>20</v>
      </c>
      <c r="J13" s="8" t="s">
        <v>36</v>
      </c>
      <c r="K13" s="8"/>
    </row>
    <row r="14" ht="24" customHeight="1" spans="1:11">
      <c r="A14" s="7"/>
      <c r="B14" s="10"/>
      <c r="C14" s="10"/>
      <c r="D14" s="11" t="s">
        <v>37</v>
      </c>
      <c r="E14" s="11"/>
      <c r="F14" s="8" t="s">
        <v>38</v>
      </c>
      <c r="G14" s="9" t="s">
        <v>39</v>
      </c>
      <c r="H14" s="12">
        <v>15</v>
      </c>
      <c r="I14" s="12">
        <v>15</v>
      </c>
      <c r="J14" s="8" t="s">
        <v>36</v>
      </c>
      <c r="K14" s="8"/>
    </row>
    <row r="15" ht="37.5" customHeight="1" spans="1:11">
      <c r="A15" s="7"/>
      <c r="B15" s="10" t="s">
        <v>40</v>
      </c>
      <c r="C15" s="10" t="s">
        <v>41</v>
      </c>
      <c r="D15" s="11" t="s">
        <v>42</v>
      </c>
      <c r="E15" s="11"/>
      <c r="F15" s="8" t="s">
        <v>43</v>
      </c>
      <c r="G15" s="13">
        <v>1.0375</v>
      </c>
      <c r="H15" s="12">
        <v>20</v>
      </c>
      <c r="I15" s="12">
        <v>20</v>
      </c>
      <c r="J15" s="8" t="s">
        <v>36</v>
      </c>
      <c r="K15" s="8"/>
    </row>
    <row r="16" ht="22.5" customHeight="1" spans="1:11">
      <c r="A16" s="7"/>
      <c r="B16" s="10"/>
      <c r="C16" s="10"/>
      <c r="D16" s="11" t="s">
        <v>44</v>
      </c>
      <c r="E16" s="11"/>
      <c r="F16" s="14" t="s">
        <v>45</v>
      </c>
      <c r="G16" s="14" t="s">
        <v>46</v>
      </c>
      <c r="H16" s="12">
        <v>20</v>
      </c>
      <c r="I16" s="12">
        <v>20</v>
      </c>
      <c r="J16" s="8" t="s">
        <v>36</v>
      </c>
      <c r="K16" s="8"/>
    </row>
    <row r="17" ht="39.75" customHeight="1" spans="1:11">
      <c r="A17" s="7"/>
      <c r="B17" s="10" t="s">
        <v>47</v>
      </c>
      <c r="C17" s="10" t="s">
        <v>48</v>
      </c>
      <c r="D17" s="11" t="s">
        <v>49</v>
      </c>
      <c r="E17" s="11"/>
      <c r="F17" s="8" t="s">
        <v>43</v>
      </c>
      <c r="G17" s="14">
        <v>0.9</v>
      </c>
      <c r="H17" s="12">
        <v>15</v>
      </c>
      <c r="I17" s="12">
        <v>15</v>
      </c>
      <c r="J17" s="8" t="s">
        <v>36</v>
      </c>
      <c r="K17" s="8"/>
    </row>
    <row r="18" ht="25.5" customHeight="1" spans="1:11">
      <c r="A18" s="15" t="s">
        <v>50</v>
      </c>
      <c r="B18" s="15"/>
      <c r="C18" s="15"/>
      <c r="D18" s="15"/>
      <c r="E18" s="15"/>
      <c r="F18" s="15"/>
      <c r="G18" s="15"/>
      <c r="H18" s="16">
        <f>SUM(H13:H17)</f>
        <v>90</v>
      </c>
      <c r="I18" s="12">
        <v>98.25</v>
      </c>
      <c r="J18" s="12"/>
      <c r="K18" s="12"/>
    </row>
  </sheetData>
  <mergeCells count="43">
    <mergeCell ref="A1:K1"/>
    <mergeCell ref="A2:K2"/>
    <mergeCell ref="A3:B3"/>
    <mergeCell ref="C3:K3"/>
    <mergeCell ref="A4:B4"/>
    <mergeCell ref="C4:F4"/>
    <mergeCell ref="G4:H4"/>
    <mergeCell ref="I4:K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F10"/>
    <mergeCell ref="G10:K10"/>
    <mergeCell ref="C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A18:G18"/>
    <mergeCell ref="J18:K18"/>
    <mergeCell ref="A12:A17"/>
    <mergeCell ref="B13:B14"/>
    <mergeCell ref="B15:B16"/>
    <mergeCell ref="C13:C14"/>
    <mergeCell ref="C15:C16"/>
    <mergeCell ref="A10:B11"/>
    <mergeCell ref="A5:B9"/>
  </mergeCells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2022年福彩销售业务管理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小吉</cp:lastModifiedBy>
  <dcterms:created xsi:type="dcterms:W3CDTF">2006-09-16T00:00:00Z</dcterms:created>
  <dcterms:modified xsi:type="dcterms:W3CDTF">2023-04-25T08:38:43Z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9A5DBD0D96BF4659A6FE72F3E93A89D6</vt:lpwstr>
  </property>
  <property fmtid="{D5CDD505-2E9C-101B-9397-08002B2CF9AE}" pid="3" name="KSOProductBuildVer">
    <vt:lpwstr>2052-11.1.0.14036</vt:lpwstr>
  </property>
</Properties>
</file>